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M\Policies &amp; Procedures\2008 Procedures as Revised - CURRENT\"/>
    </mc:Choice>
  </mc:AlternateContent>
  <bookViews>
    <workbookView xWindow="0" yWindow="0" windowWidth="18645" windowHeight="10455"/>
  </bookViews>
  <sheets>
    <sheet name="Budget" sheetId="1" r:id="rId1"/>
  </sheets>
  <calcPr calcId="152511"/>
</workbook>
</file>

<file path=xl/calcChain.xml><?xml version="1.0" encoding="utf-8"?>
<calcChain xmlns="http://schemas.openxmlformats.org/spreadsheetml/2006/main">
  <c r="E35" i="1" l="1"/>
  <c r="C63" i="1" l="1"/>
  <c r="E62" i="1"/>
  <c r="E61" i="1"/>
  <c r="E54" i="1"/>
  <c r="E53" i="1"/>
  <c r="E47" i="1"/>
  <c r="E49" i="1"/>
  <c r="E45" i="1"/>
  <c r="E44" i="1"/>
  <c r="E39" i="1"/>
  <c r="C36" i="1"/>
  <c r="E34" i="1"/>
  <c r="E29" i="1"/>
  <c r="E25" i="1"/>
  <c r="E63" i="1" l="1"/>
  <c r="C65" i="1"/>
  <c r="E36" i="1"/>
  <c r="E65" i="1" l="1"/>
</calcChain>
</file>

<file path=xl/sharedStrings.xml><?xml version="1.0" encoding="utf-8"?>
<sst xmlns="http://schemas.openxmlformats.org/spreadsheetml/2006/main" count="80" uniqueCount="73">
  <si>
    <t>General Construction</t>
  </si>
  <si>
    <t>In-house Construction</t>
  </si>
  <si>
    <t>Fixed Equipment</t>
  </si>
  <si>
    <t>Site Work</t>
  </si>
  <si>
    <t>Construction Contingency</t>
  </si>
  <si>
    <t>TOTAL CONSTRUCTION COSTS</t>
  </si>
  <si>
    <t>Project Planning &amp; Program Statement</t>
  </si>
  <si>
    <t>Equipment</t>
  </si>
  <si>
    <t>Land Acquisition</t>
  </si>
  <si>
    <t>Artwork</t>
  </si>
  <si>
    <t>Other</t>
  </si>
  <si>
    <t>Non-construction Contingency</t>
  </si>
  <si>
    <t>TOTAL NON-CONSTRUCTION COSTS</t>
  </si>
  <si>
    <t>TOTAL PROJECT COST</t>
  </si>
  <si>
    <t>Project Name</t>
  </si>
  <si>
    <t>(date)</t>
  </si>
  <si>
    <t>Date: March 2009</t>
  </si>
  <si>
    <t>Detailed Cost</t>
  </si>
  <si>
    <t>Utilities Contractor (Beyond 5')</t>
  </si>
  <si>
    <t>Site Work/Utilities</t>
  </si>
  <si>
    <t>Program Statement, IDR, &amp; Quarterly Report</t>
  </si>
  <si>
    <t>Project Planning</t>
  </si>
  <si>
    <t>Professional Consultant Fees</t>
  </si>
  <si>
    <t>Professional In-house</t>
  </si>
  <si>
    <t>Equipment - Movable</t>
  </si>
  <si>
    <t>Equipment - Special/Technical</t>
  </si>
  <si>
    <t>Detailed Construction Categories</t>
  </si>
  <si>
    <t>Detailed Non-construction Categories</t>
  </si>
  <si>
    <t>A/E Services</t>
  </si>
  <si>
    <t>Project Management (Internal)</t>
  </si>
  <si>
    <t>GL Code</t>
  </si>
  <si>
    <t>Signage</t>
  </si>
  <si>
    <t xml:space="preserve">Probable Total Project Cost Format </t>
  </si>
  <si>
    <t>University of Nebraska</t>
  </si>
  <si>
    <t>Mechanical</t>
  </si>
  <si>
    <t>Electrical</t>
  </si>
  <si>
    <t>Elevator</t>
  </si>
  <si>
    <t>Construction</t>
  </si>
  <si>
    <t xml:space="preserve">    General Contruction </t>
  </si>
  <si>
    <t xml:space="preserve">    Other Construction</t>
  </si>
  <si>
    <t xml:space="preserve">    Unit Price Contracts</t>
  </si>
  <si>
    <t xml:space="preserve">    Carpet</t>
  </si>
  <si>
    <t xml:space="preserve">    Abatement</t>
  </si>
  <si>
    <t xml:space="preserve">    Energy Management Control System</t>
  </si>
  <si>
    <t xml:space="preserve">    Card Access System</t>
  </si>
  <si>
    <t xml:space="preserve">    Fire Alarm System</t>
  </si>
  <si>
    <t xml:space="preserve">    Security System</t>
  </si>
  <si>
    <t xml:space="preserve">    Keying of Doors</t>
  </si>
  <si>
    <t xml:space="preserve">    Landscaping</t>
  </si>
  <si>
    <t xml:space="preserve">    Telecommunications</t>
  </si>
  <si>
    <t xml:space="preserve">    Other</t>
  </si>
  <si>
    <t xml:space="preserve">    Building - Fixed</t>
  </si>
  <si>
    <t xml:space="preserve">    Departmental - Fixed</t>
  </si>
  <si>
    <t xml:space="preserve">    Sitework/Demolition</t>
  </si>
  <si>
    <t xml:space="preserve">    Land Improvement</t>
  </si>
  <si>
    <t xml:space="preserve">    A/E Basic Services</t>
  </si>
  <si>
    <t xml:space="preserve">    A/E Additional Services</t>
  </si>
  <si>
    <t xml:space="preserve">    A/E Reimbursable Expenses</t>
  </si>
  <si>
    <t xml:space="preserve">    Other Specialty Consultants</t>
  </si>
  <si>
    <t xml:space="preserve">    Movable Equipment</t>
  </si>
  <si>
    <t xml:space="preserve">    Special &amp; Technical Equipment-Capital</t>
  </si>
  <si>
    <t xml:space="preserve">    Audio Visual/Bio Med Telecommunication</t>
  </si>
  <si>
    <t xml:space="preserve">    Land Acquisition or Lease Purchase</t>
  </si>
  <si>
    <t xml:space="preserve">    Real Property Buildings Purchase</t>
  </si>
  <si>
    <t xml:space="preserve">    Real Property Buildings Lease Purchase</t>
  </si>
  <si>
    <t xml:space="preserve">    Moving &amp; Relocation</t>
  </si>
  <si>
    <t xml:space="preserve">    Builder's Risk Insurance</t>
  </si>
  <si>
    <t xml:space="preserve">    IBC Code/Inspection Fee</t>
  </si>
  <si>
    <t xml:space="preserve">    Parking Replacement</t>
  </si>
  <si>
    <t xml:space="preserve">    Project Review Board</t>
  </si>
  <si>
    <t xml:space="preserve">    Selection Committee</t>
  </si>
  <si>
    <t>UNFP 6.3.6.3.2</t>
  </si>
  <si>
    <t>Revised:  May 2015, June 2016,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</si>
</sst>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42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164" fontId="0" fillId="0" borderId="0" xfId="42" applyNumberFormat="1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164" fontId="16" fillId="0" borderId="0" xfId="42" applyNumberFormat="1" applyFont="1" applyFill="1" applyAlignment="1" applyProtection="1">
      <alignment horizontal="center" vertical="center"/>
      <protection locked="0"/>
    </xf>
    <xf numFmtId="164" fontId="0" fillId="0" borderId="0" xfId="42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164" fontId="16" fillId="0" borderId="0" xfId="42" applyNumberFormat="1" applyFont="1" applyFill="1" applyAlignment="1" applyProtection="1">
      <alignment horizontal="center" vertical="center" wrapText="1"/>
      <protection locked="0"/>
    </xf>
    <xf numFmtId="0" fontId="16" fillId="33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64" fontId="18" fillId="0" borderId="0" xfId="42" applyNumberFormat="1" applyFont="1" applyFill="1" applyBorder="1" applyAlignment="1" applyProtection="1">
      <alignment vertical="center"/>
      <protection locked="0"/>
    </xf>
    <xf numFmtId="164" fontId="16" fillId="0" borderId="0" xfId="42" applyNumberFormat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164" fontId="0" fillId="0" borderId="10" xfId="42" applyNumberFormat="1" applyFont="1" applyFill="1" applyBorder="1" applyAlignment="1" applyProtection="1">
      <alignment vertical="center"/>
      <protection locked="0"/>
    </xf>
    <xf numFmtId="0" fontId="16" fillId="33" borderId="10" xfId="0" applyFont="1" applyFill="1" applyBorder="1" applyAlignment="1" applyProtection="1">
      <alignment vertical="center"/>
      <protection locked="0"/>
    </xf>
    <xf numFmtId="0" fontId="16" fillId="33" borderId="0" xfId="0" applyFont="1" applyFill="1" applyAlignment="1" applyProtection="1">
      <alignment vertical="center"/>
      <protection locked="0"/>
    </xf>
    <xf numFmtId="164" fontId="16" fillId="33" borderId="0" xfId="42" applyNumberFormat="1" applyFont="1" applyFill="1" applyAlignment="1" applyProtection="1">
      <alignment vertical="center"/>
      <protection locked="0"/>
    </xf>
    <xf numFmtId="164" fontId="16" fillId="0" borderId="0" xfId="42" applyNumberFormat="1" applyFont="1" applyFill="1" applyAlignment="1" applyProtection="1">
      <alignment vertical="center"/>
      <protection locked="0"/>
    </xf>
    <xf numFmtId="164" fontId="16" fillId="33" borderId="10" xfId="42" applyNumberFormat="1" applyFont="1" applyFill="1" applyBorder="1" applyAlignment="1" applyProtection="1">
      <alignment vertical="center"/>
      <protection locked="0"/>
    </xf>
    <xf numFmtId="165" fontId="16" fillId="33" borderId="0" xfId="43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64" fontId="0" fillId="0" borderId="0" xfId="0" applyNumberFormat="1" applyFont="1" applyFill="1" applyAlignment="1" applyProtection="1">
      <alignment vertical="center"/>
      <protection locked="0"/>
    </xf>
    <xf numFmtId="165" fontId="0" fillId="33" borderId="0" xfId="43" applyNumberFormat="1" applyFont="1" applyFill="1" applyBorder="1" applyAlignment="1" applyProtection="1">
      <alignment vertical="center"/>
      <protection locked="0"/>
    </xf>
    <xf numFmtId="165" fontId="0" fillId="0" borderId="0" xfId="43" applyNumberFormat="1" applyFont="1" applyFill="1" applyBorder="1" applyAlignment="1" applyProtection="1">
      <alignment vertical="center"/>
      <protection locked="0"/>
    </xf>
    <xf numFmtId="165" fontId="0" fillId="33" borderId="10" xfId="43" applyNumberFormat="1" applyFont="1" applyFill="1" applyBorder="1" applyAlignment="1" applyProtection="1">
      <alignment vertical="center"/>
      <protection locked="0"/>
    </xf>
    <xf numFmtId="165" fontId="0" fillId="33" borderId="0" xfId="43" applyNumberFormat="1" applyFont="1" applyFill="1" applyAlignment="1" applyProtection="1">
      <alignment vertical="center"/>
      <protection locked="0"/>
    </xf>
    <xf numFmtId="165" fontId="0" fillId="0" borderId="0" xfId="43" applyNumberFormat="1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164" fontId="16" fillId="33" borderId="0" xfId="42" applyNumberFormat="1" applyFont="1" applyFill="1" applyAlignment="1" applyProtection="1">
      <alignment horizontal="center" vertical="center" wrapText="1"/>
      <protection locked="0"/>
    </xf>
    <xf numFmtId="0" fontId="0" fillId="33" borderId="0" xfId="0" applyFont="1" applyFill="1" applyAlignment="1" applyProtection="1">
      <alignment horizontal="center" vertical="center"/>
      <protection locked="0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workbookViewId="0">
      <selection activeCell="B73" sqref="B73"/>
    </sheetView>
  </sheetViews>
  <sheetFormatPr defaultRowHeight="15" x14ac:dyDescent="0.25"/>
  <cols>
    <col min="1" max="1" width="9.140625" style="21"/>
    <col min="2" max="2" width="37.42578125" style="7" customWidth="1"/>
    <col min="3" max="3" width="17.5703125" style="3" customWidth="1"/>
    <col min="4" max="4" width="32.85546875" style="3" customWidth="1"/>
    <col min="5" max="5" width="17" style="3" customWidth="1"/>
    <col min="6" max="6" width="5.42578125" style="3" customWidth="1"/>
    <col min="7" max="7" width="15.7109375" style="7" customWidth="1"/>
    <col min="8" max="8" width="14.28515625" style="3" bestFit="1" customWidth="1"/>
    <col min="9" max="9" width="4.5703125" style="7" customWidth="1"/>
    <col min="10" max="16384" width="9.140625" style="7"/>
  </cols>
  <sheetData>
    <row r="1" spans="1:8" x14ac:dyDescent="0.25">
      <c r="B1" s="2" t="s">
        <v>33</v>
      </c>
    </row>
    <row r="2" spans="1:8" ht="18.75" x14ac:dyDescent="0.25">
      <c r="B2" s="36" t="s">
        <v>32</v>
      </c>
      <c r="C2" s="31"/>
      <c r="D2" s="31"/>
      <c r="E2" s="31"/>
      <c r="F2" s="31"/>
      <c r="G2" s="31"/>
      <c r="H2" s="31"/>
    </row>
    <row r="3" spans="1:8" x14ac:dyDescent="0.25">
      <c r="B3" s="32" t="s">
        <v>71</v>
      </c>
      <c r="C3" s="22"/>
      <c r="D3" s="22"/>
      <c r="E3" s="22"/>
      <c r="F3" s="22"/>
      <c r="G3" s="22"/>
      <c r="H3" s="22"/>
    </row>
    <row r="4" spans="1:8" ht="15.75" x14ac:dyDescent="0.25">
      <c r="B4" s="35" t="s">
        <v>14</v>
      </c>
      <c r="C4" s="22"/>
      <c r="D4" s="22"/>
      <c r="E4" s="22"/>
      <c r="F4" s="22"/>
      <c r="G4" s="22"/>
      <c r="H4" s="22"/>
    </row>
    <row r="5" spans="1:8" x14ac:dyDescent="0.25">
      <c r="B5" s="23" t="s">
        <v>15</v>
      </c>
      <c r="C5" s="22"/>
      <c r="D5" s="22"/>
      <c r="E5" s="22"/>
      <c r="F5" s="22"/>
      <c r="G5" s="22"/>
      <c r="H5" s="22"/>
    </row>
    <row r="6" spans="1:8" x14ac:dyDescent="0.25">
      <c r="B6" s="23"/>
      <c r="C6" s="22"/>
      <c r="D6" s="22"/>
      <c r="E6" s="22"/>
      <c r="F6" s="22"/>
      <c r="G6" s="22"/>
      <c r="H6" s="22"/>
    </row>
    <row r="7" spans="1:8" ht="21.75" customHeight="1" x14ac:dyDescent="0.25">
      <c r="A7" s="4" t="s">
        <v>30</v>
      </c>
      <c r="B7" s="2" t="s">
        <v>26</v>
      </c>
      <c r="C7" s="5" t="s">
        <v>17</v>
      </c>
      <c r="D7" s="37" t="s">
        <v>20</v>
      </c>
      <c r="E7" s="38"/>
      <c r="F7" s="6"/>
    </row>
    <row r="8" spans="1:8" ht="15" customHeight="1" x14ac:dyDescent="0.25">
      <c r="B8" s="7" t="s">
        <v>37</v>
      </c>
      <c r="C8" s="5"/>
      <c r="D8" s="8"/>
      <c r="E8" s="24"/>
      <c r="F8" s="6"/>
    </row>
    <row r="9" spans="1:8" x14ac:dyDescent="0.25">
      <c r="A9" s="21">
        <v>552305</v>
      </c>
      <c r="B9" s="10" t="s">
        <v>38</v>
      </c>
      <c r="C9" s="1">
        <v>0</v>
      </c>
      <c r="D9" s="1"/>
      <c r="E9" s="1"/>
    </row>
    <row r="10" spans="1:8" x14ac:dyDescent="0.25">
      <c r="A10" s="21">
        <v>552334</v>
      </c>
      <c r="B10" s="10" t="s">
        <v>39</v>
      </c>
      <c r="C10" s="1">
        <v>0</v>
      </c>
      <c r="D10" s="1"/>
      <c r="E10" s="1"/>
    </row>
    <row r="11" spans="1:8" x14ac:dyDescent="0.25">
      <c r="A11" s="21">
        <v>552309</v>
      </c>
      <c r="B11" s="10" t="s">
        <v>40</v>
      </c>
      <c r="C11" s="1">
        <v>0</v>
      </c>
      <c r="D11" s="1"/>
      <c r="E11" s="1"/>
    </row>
    <row r="12" spans="1:8" x14ac:dyDescent="0.25">
      <c r="A12" s="21">
        <v>552317</v>
      </c>
      <c r="B12" s="10" t="s">
        <v>41</v>
      </c>
      <c r="C12" s="1">
        <v>0</v>
      </c>
      <c r="D12" s="1"/>
      <c r="E12" s="1"/>
    </row>
    <row r="13" spans="1:8" x14ac:dyDescent="0.25">
      <c r="A13" s="21">
        <v>552332</v>
      </c>
      <c r="B13" s="10" t="s">
        <v>42</v>
      </c>
      <c r="C13" s="1">
        <v>0</v>
      </c>
      <c r="D13" s="1"/>
      <c r="E13" s="1"/>
    </row>
    <row r="14" spans="1:8" x14ac:dyDescent="0.25">
      <c r="A14" s="21">
        <v>552306</v>
      </c>
      <c r="B14" s="10" t="s">
        <v>34</v>
      </c>
      <c r="C14" s="1">
        <v>0</v>
      </c>
      <c r="D14" s="1"/>
      <c r="E14" s="1"/>
    </row>
    <row r="15" spans="1:8" x14ac:dyDescent="0.25">
      <c r="A15" s="21">
        <v>552307</v>
      </c>
      <c r="B15" s="10" t="s">
        <v>35</v>
      </c>
      <c r="C15" s="1">
        <v>0</v>
      </c>
      <c r="D15" s="1"/>
      <c r="E15" s="1"/>
    </row>
    <row r="16" spans="1:8" x14ac:dyDescent="0.25">
      <c r="A16" s="21">
        <v>552308</v>
      </c>
      <c r="B16" s="10" t="s">
        <v>36</v>
      </c>
      <c r="C16" s="1">
        <v>0</v>
      </c>
      <c r="D16" s="1"/>
      <c r="E16" s="1"/>
    </row>
    <row r="17" spans="1:7" x14ac:dyDescent="0.25">
      <c r="B17" s="10" t="s">
        <v>1</v>
      </c>
      <c r="C17" s="1"/>
      <c r="D17" s="1"/>
      <c r="E17" s="1"/>
    </row>
    <row r="18" spans="1:7" x14ac:dyDescent="0.25">
      <c r="A18" s="21">
        <v>552375</v>
      </c>
      <c r="B18" s="10" t="s">
        <v>43</v>
      </c>
      <c r="C18" s="1">
        <v>0</v>
      </c>
      <c r="D18" s="1"/>
      <c r="E18" s="1"/>
    </row>
    <row r="19" spans="1:7" x14ac:dyDescent="0.25">
      <c r="A19" s="21">
        <v>552376</v>
      </c>
      <c r="B19" s="10" t="s">
        <v>44</v>
      </c>
      <c r="C19" s="1">
        <v>0</v>
      </c>
      <c r="D19" s="1"/>
      <c r="E19" s="1"/>
    </row>
    <row r="20" spans="1:7" x14ac:dyDescent="0.25">
      <c r="A20" s="21">
        <v>552377</v>
      </c>
      <c r="B20" s="10" t="s">
        <v>45</v>
      </c>
      <c r="C20" s="1">
        <v>0</v>
      </c>
      <c r="D20" s="1"/>
      <c r="E20" s="1"/>
      <c r="G20" s="25"/>
    </row>
    <row r="21" spans="1:7" x14ac:dyDescent="0.25">
      <c r="A21" s="21">
        <v>552378</v>
      </c>
      <c r="B21" s="10" t="s">
        <v>46</v>
      </c>
      <c r="C21" s="1">
        <v>0</v>
      </c>
      <c r="D21" s="1"/>
      <c r="E21" s="1"/>
    </row>
    <row r="22" spans="1:7" x14ac:dyDescent="0.25">
      <c r="A22" s="21">
        <v>552381</v>
      </c>
      <c r="B22" s="10" t="s">
        <v>47</v>
      </c>
      <c r="C22" s="1">
        <v>0</v>
      </c>
      <c r="D22" s="1"/>
      <c r="E22" s="1"/>
    </row>
    <row r="23" spans="1:7" x14ac:dyDescent="0.25">
      <c r="A23" s="21">
        <v>551201</v>
      </c>
      <c r="B23" s="10" t="s">
        <v>48</v>
      </c>
      <c r="C23" s="1">
        <v>0</v>
      </c>
      <c r="D23" s="1"/>
      <c r="E23" s="1"/>
      <c r="G23" s="25"/>
    </row>
    <row r="24" spans="1:7" x14ac:dyDescent="0.25">
      <c r="A24" s="21">
        <v>552319</v>
      </c>
      <c r="B24" s="10" t="s">
        <v>49</v>
      </c>
      <c r="C24" s="1">
        <v>0</v>
      </c>
      <c r="D24" s="1"/>
      <c r="E24" s="1"/>
    </row>
    <row r="25" spans="1:7" x14ac:dyDescent="0.25">
      <c r="A25" s="21">
        <v>552379</v>
      </c>
      <c r="B25" s="10" t="s">
        <v>50</v>
      </c>
      <c r="C25" s="1">
        <v>0</v>
      </c>
      <c r="D25" s="9" t="s">
        <v>0</v>
      </c>
      <c r="E25" s="26">
        <f>SUM(C9:C25)</f>
        <v>0</v>
      </c>
    </row>
    <row r="26" spans="1:7" x14ac:dyDescent="0.25">
      <c r="A26" s="7"/>
      <c r="B26" s="10" t="s">
        <v>31</v>
      </c>
      <c r="C26" s="1"/>
      <c r="D26" s="1"/>
      <c r="E26" s="27"/>
    </row>
    <row r="27" spans="1:7" x14ac:dyDescent="0.25">
      <c r="A27" s="21">
        <v>552329</v>
      </c>
      <c r="B27" s="10" t="s">
        <v>51</v>
      </c>
      <c r="C27" s="1">
        <v>0</v>
      </c>
      <c r="D27" s="1"/>
      <c r="E27" s="27"/>
    </row>
    <row r="28" spans="1:7" x14ac:dyDescent="0.25">
      <c r="A28" s="21">
        <v>552340</v>
      </c>
      <c r="B28" s="10" t="s">
        <v>52</v>
      </c>
      <c r="C28" s="1">
        <v>0</v>
      </c>
      <c r="D28" s="1"/>
      <c r="E28" s="27"/>
    </row>
    <row r="29" spans="1:7" x14ac:dyDescent="0.25">
      <c r="A29" s="21">
        <v>552314</v>
      </c>
      <c r="B29" s="10" t="s">
        <v>2</v>
      </c>
      <c r="C29" s="1">
        <v>0</v>
      </c>
      <c r="D29" s="9" t="s">
        <v>2</v>
      </c>
      <c r="E29" s="26">
        <f>SUM(C26:C29)</f>
        <v>0</v>
      </c>
    </row>
    <row r="30" spans="1:7" ht="15.75" x14ac:dyDescent="0.25">
      <c r="B30" s="10" t="s">
        <v>3</v>
      </c>
      <c r="C30" s="11"/>
      <c r="D30" s="12"/>
      <c r="E30" s="27"/>
    </row>
    <row r="31" spans="1:7" x14ac:dyDescent="0.25">
      <c r="A31" s="21">
        <v>552311</v>
      </c>
      <c r="B31" s="10" t="s">
        <v>53</v>
      </c>
      <c r="C31" s="1">
        <v>0</v>
      </c>
      <c r="D31" s="1"/>
      <c r="E31" s="27"/>
    </row>
    <row r="32" spans="1:7" x14ac:dyDescent="0.25">
      <c r="A32" s="21">
        <v>551202</v>
      </c>
      <c r="B32" s="10" t="s">
        <v>54</v>
      </c>
      <c r="C32" s="1">
        <v>0</v>
      </c>
      <c r="D32" s="1"/>
      <c r="E32" s="27"/>
    </row>
    <row r="33" spans="1:6" x14ac:dyDescent="0.25">
      <c r="A33" s="21">
        <v>551200</v>
      </c>
      <c r="B33" s="10" t="s">
        <v>50</v>
      </c>
      <c r="C33" s="1">
        <v>0</v>
      </c>
      <c r="D33" s="1"/>
      <c r="E33" s="27"/>
    </row>
    <row r="34" spans="1:6" x14ac:dyDescent="0.25">
      <c r="B34" s="7" t="s">
        <v>18</v>
      </c>
      <c r="C34" s="1">
        <v>0</v>
      </c>
      <c r="D34" s="9" t="s">
        <v>19</v>
      </c>
      <c r="E34" s="26">
        <f>SUM(C31:C34)</f>
        <v>0</v>
      </c>
    </row>
    <row r="35" spans="1:6" x14ac:dyDescent="0.25">
      <c r="A35" s="21">
        <v>552310</v>
      </c>
      <c r="B35" s="13" t="s">
        <v>4</v>
      </c>
      <c r="C35" s="14">
        <v>0</v>
      </c>
      <c r="D35" s="15" t="s">
        <v>4</v>
      </c>
      <c r="E35" s="28">
        <f>SUM(C35)</f>
        <v>0</v>
      </c>
      <c r="F35" s="14"/>
    </row>
    <row r="36" spans="1:6" x14ac:dyDescent="0.25">
      <c r="C36" s="18">
        <f>SUM(C9:C35)</f>
        <v>0</v>
      </c>
      <c r="D36" s="16" t="s">
        <v>5</v>
      </c>
      <c r="E36" s="20">
        <f>SUM(E35+E34+E29+E25)</f>
        <v>0</v>
      </c>
    </row>
    <row r="38" spans="1:6" x14ac:dyDescent="0.25">
      <c r="B38" s="2" t="s">
        <v>27</v>
      </c>
      <c r="C38" s="18"/>
      <c r="D38" s="18"/>
      <c r="E38" s="18"/>
      <c r="F38" s="18"/>
    </row>
    <row r="39" spans="1:6" x14ac:dyDescent="0.25">
      <c r="A39" s="21">
        <v>552336</v>
      </c>
      <c r="B39" s="7" t="s">
        <v>6</v>
      </c>
      <c r="C39" s="3">
        <v>0</v>
      </c>
      <c r="D39" s="16" t="s">
        <v>21</v>
      </c>
      <c r="E39" s="29">
        <f>SUM(C39)</f>
        <v>0</v>
      </c>
    </row>
    <row r="40" spans="1:6" x14ac:dyDescent="0.25">
      <c r="B40" s="7" t="s">
        <v>28</v>
      </c>
      <c r="D40" s="2"/>
      <c r="E40" s="30"/>
    </row>
    <row r="41" spans="1:6" x14ac:dyDescent="0.25">
      <c r="A41" s="21">
        <v>552302</v>
      </c>
      <c r="B41" s="7" t="s">
        <v>55</v>
      </c>
      <c r="C41" s="3">
        <v>0</v>
      </c>
      <c r="E41" s="30"/>
    </row>
    <row r="42" spans="1:6" x14ac:dyDescent="0.25">
      <c r="A42" s="21">
        <v>552303</v>
      </c>
      <c r="B42" s="7" t="s">
        <v>56</v>
      </c>
      <c r="C42" s="3">
        <v>0</v>
      </c>
      <c r="E42" s="30"/>
    </row>
    <row r="43" spans="1:6" x14ac:dyDescent="0.25">
      <c r="A43" s="21">
        <v>552304</v>
      </c>
      <c r="B43" s="7" t="s">
        <v>57</v>
      </c>
      <c r="C43" s="3">
        <v>0</v>
      </c>
      <c r="E43" s="30"/>
    </row>
    <row r="44" spans="1:6" x14ac:dyDescent="0.25">
      <c r="A44" s="21">
        <v>552322</v>
      </c>
      <c r="B44" s="7" t="s">
        <v>58</v>
      </c>
      <c r="C44" s="3">
        <v>0</v>
      </c>
      <c r="D44" s="17" t="s">
        <v>22</v>
      </c>
      <c r="E44" s="29">
        <f>SUM(C41:C44)</f>
        <v>0</v>
      </c>
    </row>
    <row r="45" spans="1:6" x14ac:dyDescent="0.25">
      <c r="A45" s="21">
        <v>552301</v>
      </c>
      <c r="B45" s="7" t="s">
        <v>29</v>
      </c>
      <c r="C45" s="3">
        <v>0</v>
      </c>
      <c r="D45" s="17" t="s">
        <v>23</v>
      </c>
      <c r="E45" s="29">
        <f>SUM(C45)</f>
        <v>0</v>
      </c>
    </row>
    <row r="46" spans="1:6" x14ac:dyDescent="0.25">
      <c r="B46" s="7" t="s">
        <v>7</v>
      </c>
      <c r="E46" s="30"/>
    </row>
    <row r="47" spans="1:6" x14ac:dyDescent="0.25">
      <c r="A47" s="21">
        <v>552315</v>
      </c>
      <c r="B47" s="7" t="s">
        <v>59</v>
      </c>
      <c r="C47" s="3">
        <v>0</v>
      </c>
      <c r="D47" s="17" t="s">
        <v>24</v>
      </c>
      <c r="E47" s="29">
        <f>SUM(C47)</f>
        <v>0</v>
      </c>
    </row>
    <row r="48" spans="1:6" x14ac:dyDescent="0.25">
      <c r="A48" s="21">
        <v>552331</v>
      </c>
      <c r="B48" s="7" t="s">
        <v>60</v>
      </c>
      <c r="C48" s="3">
        <v>0</v>
      </c>
      <c r="D48" s="7"/>
      <c r="E48" s="30"/>
    </row>
    <row r="49" spans="1:5" x14ac:dyDescent="0.25">
      <c r="A49" s="21">
        <v>552330</v>
      </c>
      <c r="B49" s="7" t="s">
        <v>61</v>
      </c>
      <c r="C49" s="3">
        <v>0</v>
      </c>
      <c r="D49" s="17" t="s">
        <v>25</v>
      </c>
      <c r="E49" s="29">
        <f>SUM(C48:C49)</f>
        <v>0</v>
      </c>
    </row>
    <row r="50" spans="1:5" x14ac:dyDescent="0.25">
      <c r="B50" s="7" t="s">
        <v>8</v>
      </c>
      <c r="E50" s="30"/>
    </row>
    <row r="51" spans="1:5" x14ac:dyDescent="0.25">
      <c r="A51" s="21">
        <v>551100</v>
      </c>
      <c r="B51" s="7" t="s">
        <v>62</v>
      </c>
      <c r="C51" s="3">
        <v>0</v>
      </c>
      <c r="E51" s="30"/>
    </row>
    <row r="52" spans="1:5" x14ac:dyDescent="0.25">
      <c r="A52" s="21">
        <v>552100</v>
      </c>
      <c r="B52" s="7" t="s">
        <v>63</v>
      </c>
      <c r="C52" s="3">
        <v>0</v>
      </c>
      <c r="E52" s="30"/>
    </row>
    <row r="53" spans="1:5" x14ac:dyDescent="0.25">
      <c r="A53" s="21">
        <v>552110</v>
      </c>
      <c r="B53" s="7" t="s">
        <v>64</v>
      </c>
      <c r="C53" s="3">
        <v>0</v>
      </c>
      <c r="D53" s="17" t="s">
        <v>8</v>
      </c>
      <c r="E53" s="29">
        <f>SUM(C51:C53)</f>
        <v>0</v>
      </c>
    </row>
    <row r="54" spans="1:5" x14ac:dyDescent="0.25">
      <c r="A54" s="21">
        <v>552321</v>
      </c>
      <c r="B54" s="7" t="s">
        <v>9</v>
      </c>
      <c r="C54" s="3">
        <v>0</v>
      </c>
      <c r="D54" s="17" t="s">
        <v>9</v>
      </c>
      <c r="E54" s="29">
        <f>SUM(C54)</f>
        <v>0</v>
      </c>
    </row>
    <row r="55" spans="1:5" x14ac:dyDescent="0.25">
      <c r="B55" s="7" t="s">
        <v>10</v>
      </c>
      <c r="E55" s="30"/>
    </row>
    <row r="56" spans="1:5" x14ac:dyDescent="0.25">
      <c r="A56" s="21">
        <v>552323</v>
      </c>
      <c r="B56" s="7" t="s">
        <v>65</v>
      </c>
      <c r="C56" s="3">
        <v>0</v>
      </c>
      <c r="E56" s="30"/>
    </row>
    <row r="57" spans="1:5" x14ac:dyDescent="0.25">
      <c r="A57" s="21">
        <v>552324</v>
      </c>
      <c r="B57" s="7" t="s">
        <v>66</v>
      </c>
      <c r="C57" s="3">
        <v>0</v>
      </c>
      <c r="E57" s="30"/>
    </row>
    <row r="58" spans="1:5" x14ac:dyDescent="0.25">
      <c r="A58" s="21">
        <v>552385</v>
      </c>
      <c r="B58" s="7" t="s">
        <v>67</v>
      </c>
      <c r="C58" s="3">
        <v>0</v>
      </c>
      <c r="E58" s="30"/>
    </row>
    <row r="59" spans="1:5" x14ac:dyDescent="0.25">
      <c r="A59" s="21">
        <v>552384</v>
      </c>
      <c r="B59" s="7" t="s">
        <v>68</v>
      </c>
      <c r="C59" s="3">
        <v>0</v>
      </c>
      <c r="E59" s="30"/>
    </row>
    <row r="60" spans="1:5" x14ac:dyDescent="0.25">
      <c r="A60" s="21">
        <v>552325</v>
      </c>
      <c r="B60" s="7" t="s">
        <v>69</v>
      </c>
      <c r="C60" s="3">
        <v>0</v>
      </c>
      <c r="E60" s="30"/>
    </row>
    <row r="61" spans="1:5" x14ac:dyDescent="0.25">
      <c r="A61" s="21">
        <v>552325</v>
      </c>
      <c r="B61" s="7" t="s">
        <v>70</v>
      </c>
      <c r="C61" s="3">
        <v>0</v>
      </c>
      <c r="D61" s="17" t="s">
        <v>10</v>
      </c>
      <c r="E61" s="29">
        <f>SUM(C56:C61)</f>
        <v>0</v>
      </c>
    </row>
    <row r="62" spans="1:5" x14ac:dyDescent="0.25">
      <c r="A62" s="21">
        <v>552327</v>
      </c>
      <c r="B62" s="13" t="s">
        <v>11</v>
      </c>
      <c r="C62" s="14">
        <v>0</v>
      </c>
      <c r="D62" s="19" t="s">
        <v>11</v>
      </c>
      <c r="E62" s="28">
        <f>SUM(C62)</f>
        <v>0</v>
      </c>
    </row>
    <row r="63" spans="1:5" x14ac:dyDescent="0.25">
      <c r="C63" s="18">
        <f>SUM(C39:C62)</f>
        <v>0</v>
      </c>
      <c r="D63" s="16" t="s">
        <v>12</v>
      </c>
      <c r="E63" s="20">
        <f>SUM(E62+E61+E54+E53+E49+E47+E45+E44+E39)</f>
        <v>0</v>
      </c>
    </row>
    <row r="64" spans="1:5" ht="9" customHeight="1" x14ac:dyDescent="0.25">
      <c r="E64" s="30"/>
    </row>
    <row r="65" spans="2:6" x14ac:dyDescent="0.25">
      <c r="C65" s="18">
        <f>SUM(C63+C36)</f>
        <v>0</v>
      </c>
      <c r="D65" s="16" t="s">
        <v>13</v>
      </c>
      <c r="E65" s="20">
        <f>SUM(E63+E36)</f>
        <v>0</v>
      </c>
      <c r="F65" s="18"/>
    </row>
    <row r="67" spans="2:6" x14ac:dyDescent="0.25">
      <c r="B67" s="33" t="s">
        <v>16</v>
      </c>
    </row>
    <row r="68" spans="2:6" x14ac:dyDescent="0.25">
      <c r="B68" s="34" t="s">
        <v>72</v>
      </c>
    </row>
  </sheetData>
  <mergeCells count="1">
    <mergeCell ref="D7:E7"/>
  </mergeCells>
  <pageMargins left="0.81" right="0.28999999999999998" top="0.31" bottom="0.33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60ff433-699b-416e-90ec-ed558c2cbc47">7R7D6ACD4NEY-685458705-1</_dlc_DocId>
    <_dlc_DocIdUrl xmlns="b60ff433-699b-416e-90ec-ed558c2cbc47">
      <Url>https://unebraska.sharepoint.com/varner/businessfinance/facilities/campus/_layouts/15/DocIdRedir.aspx?ID=7R7D6ACD4NEY-685458705-1</Url>
      <Description>7R7D6ACD4NEY-685458705-1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AD9C5D0691D4D8FF0C11BADEA10D7" ma:contentTypeVersion="1" ma:contentTypeDescription="Create a new document." ma:contentTypeScope="" ma:versionID="53a587ea4b1d05e65ad03290b13d3547">
  <xsd:schema xmlns:xsd="http://www.w3.org/2001/XMLSchema" xmlns:xs="http://www.w3.org/2001/XMLSchema" xmlns:p="http://schemas.microsoft.com/office/2006/metadata/properties" xmlns:ns1="http://schemas.microsoft.com/sharepoint/v3" xmlns:ns2="b60ff433-699b-416e-90ec-ed558c2cbc47" targetNamespace="http://schemas.microsoft.com/office/2006/metadata/properties" ma:root="true" ma:fieldsID="ec036eac6d3d4af84306151516d5c09b" ns1:_="" ns2:_="">
    <xsd:import namespace="http://schemas.microsoft.com/sharepoint/v3"/>
    <xsd:import namespace="b60ff433-699b-416e-90ec-ed558c2cbc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ff433-699b-416e-90ec-ed558c2cbc4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7D6072-B244-44BF-A09E-A9D14EF60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1F1F5D-388F-4A29-9387-076FD3D2F4D8}">
  <ds:schemaRefs>
    <ds:schemaRef ds:uri="http://schemas.microsoft.com/office/2006/metadata/properties"/>
    <ds:schemaRef ds:uri="http://schemas.microsoft.com/office/2006/documentManagement/types"/>
    <ds:schemaRef ds:uri="b60ff433-699b-416e-90ec-ed558c2cbc47"/>
    <ds:schemaRef ds:uri="http://purl.org/dc/terms/"/>
    <ds:schemaRef ds:uri="http://schemas.microsoft.com/sharepoint/v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16B36B-383E-4931-AAA1-80D4141D4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0ff433-699b-416e-90ec-ed558c2cbc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98889F-FD0B-4EFE-A5EF-2ED07820A35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Aksamit</dc:creator>
  <cp:lastModifiedBy>Tracy L Aksamit</cp:lastModifiedBy>
  <cp:lastPrinted>2016-06-30T13:50:44Z</cp:lastPrinted>
  <dcterms:created xsi:type="dcterms:W3CDTF">2014-08-18T15:49:01Z</dcterms:created>
  <dcterms:modified xsi:type="dcterms:W3CDTF">2017-04-05T20:08:19Z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0x010100897AD9C5D0691D4D8FF0C11BADEA10D7</vt:lpwstr>
  </property>
  <property fmtid="{D5CDD505-2E9C-101B-9397-08002B2CF9AE}" pid="3" name="_dlc_DocIdItemGuid">
    <vt:lpwstr>e9dfeec4-f7e9-43d3-9286-a1057c4bc81b</vt:lpwstr>
  </property>
</Properties>
</file>